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k\Jade\Vorlesungen\2022SS\Statistik\lecture\"/>
    </mc:Choice>
  </mc:AlternateContent>
  <xr:revisionPtr revIDLastSave="0" documentId="13_ncr:1_{1F0D1ED2-875F-46E0-840B-7A0E3083C738}" xr6:coauthVersionLast="36" xr6:coauthVersionMax="36" xr10:uidLastSave="{00000000-0000-0000-0000-000000000000}"/>
  <bookViews>
    <workbookView xWindow="0" yWindow="0" windowWidth="16185" windowHeight="6413" xr2:uid="{5165114F-7608-440A-A61F-687C83D3FCE0}"/>
  </bookViews>
  <sheets>
    <sheet name="Tabelle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" l="1"/>
  <c r="H12" i="2"/>
  <c r="H11" i="2"/>
  <c r="H9" i="2"/>
  <c r="G11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7" i="2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7" i="2"/>
  <c r="C2" i="2"/>
  <c r="B2" i="2"/>
</calcChain>
</file>

<file path=xl/sharedStrings.xml><?xml version="1.0" encoding="utf-8"?>
<sst xmlns="http://schemas.openxmlformats.org/spreadsheetml/2006/main" count="4" uniqueCount="4">
  <si>
    <t>Possibility of (0,3) 9 times in a row</t>
  </si>
  <si>
    <t>Possibilities not to have 2 psersons at the same day</t>
  </si>
  <si>
    <t>Probablity the 2 person have birthday at the same day</t>
  </si>
  <si>
    <t>probability to be ill conditional to have a positive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</si>
</sst>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96754-4BA6-49EC-9200-1D50225E64D8}">
  <dimension ref="B1:I33"/>
  <sheetViews>
    <sheetView tabSelected="1" topLeftCell="A18" workbookViewId="0">
      <selection activeCell="B1" sqref="B1:I33"/>
    </sheetView>
  </sheetViews>
  <sheetFormatPr baseColWidth="10" defaultRowHeight="14.25" x14ac:dyDescent="0.45"/>
  <cols>
    <col min="3" max="3" width="11.59765625" bestFit="1" customWidth="1"/>
  </cols>
  <sheetData>
    <row r="1" spans="2:9" x14ac:dyDescent="0.45">
      <c r="C1" t="s">
        <v>0</v>
      </c>
    </row>
    <row r="2" spans="2:9" x14ac:dyDescent="0.45">
      <c r="B2">
        <f>2/37</f>
        <v>5.4054054054054057E-2</v>
      </c>
      <c r="C2">
        <f>B2^9</f>
        <v>3.9396210054383643E-12</v>
      </c>
    </row>
    <row r="5" spans="2:9" x14ac:dyDescent="0.45">
      <c r="D5" t="s">
        <v>1</v>
      </c>
      <c r="E5" t="s">
        <v>2</v>
      </c>
    </row>
    <row r="6" spans="2:9" x14ac:dyDescent="0.45">
      <c r="B6">
        <v>1</v>
      </c>
      <c r="C6">
        <v>365</v>
      </c>
    </row>
    <row r="7" spans="2:9" x14ac:dyDescent="0.45">
      <c r="B7">
        <f>1+B6</f>
        <v>2</v>
      </c>
      <c r="C7">
        <f>C6-1</f>
        <v>364</v>
      </c>
      <c r="D7">
        <f>PRODUCT(C$6:C7)</f>
        <v>132860</v>
      </c>
      <c r="E7">
        <f>1-D7/365^B7</f>
        <v>2.739726027397249E-3</v>
      </c>
    </row>
    <row r="8" spans="2:9" x14ac:dyDescent="0.45">
      <c r="B8">
        <f t="shared" ref="B8:B33" si="0">1+B7</f>
        <v>3</v>
      </c>
      <c r="C8">
        <f t="shared" ref="C8:C33" si="1">C7-1</f>
        <v>363</v>
      </c>
      <c r="D8">
        <f>PRODUCT(C$6:C8)</f>
        <v>48228180</v>
      </c>
      <c r="E8">
        <f t="shared" ref="E8:E33" si="2">1-D8/365^B8</f>
        <v>8.2041658847813448E-3</v>
      </c>
      <c r="G8">
        <v>0.98</v>
      </c>
    </row>
    <row r="9" spans="2:9" x14ac:dyDescent="0.45">
      <c r="B9">
        <f t="shared" si="0"/>
        <v>4</v>
      </c>
      <c r="C9">
        <f t="shared" si="1"/>
        <v>362</v>
      </c>
      <c r="D9">
        <f>PRODUCT(C$6:C9)</f>
        <v>17458601160</v>
      </c>
      <c r="E9">
        <f t="shared" si="2"/>
        <v>1.6355912466550326E-2</v>
      </c>
      <c r="G9">
        <v>1E-3</v>
      </c>
      <c r="H9">
        <f>G9*G8</f>
        <v>9.7999999999999997E-4</v>
      </c>
    </row>
    <row r="10" spans="2:9" x14ac:dyDescent="0.45">
      <c r="B10">
        <f t="shared" si="0"/>
        <v>5</v>
      </c>
      <c r="C10">
        <f t="shared" si="1"/>
        <v>361</v>
      </c>
      <c r="D10">
        <f>PRODUCT(C$6:C10)</f>
        <v>6302555018760</v>
      </c>
      <c r="E10">
        <f t="shared" si="2"/>
        <v>2.713557369979358E-2</v>
      </c>
      <c r="G10">
        <v>0.03</v>
      </c>
    </row>
    <row r="11" spans="2:9" x14ac:dyDescent="0.45">
      <c r="B11">
        <f t="shared" si="0"/>
        <v>6</v>
      </c>
      <c r="C11">
        <f t="shared" si="1"/>
        <v>360</v>
      </c>
      <c r="D11">
        <f>PRODUCT(C$6:C11)</f>
        <v>2268919806753600</v>
      </c>
      <c r="E11">
        <f t="shared" si="2"/>
        <v>4.0462483649111536E-2</v>
      </c>
      <c r="G11">
        <f>1-G9</f>
        <v>0.999</v>
      </c>
      <c r="H11">
        <f>G11*G10</f>
        <v>2.997E-2</v>
      </c>
      <c r="I11" t="s">
        <v>3</v>
      </c>
    </row>
    <row r="12" spans="2:9" x14ac:dyDescent="0.45">
      <c r="B12">
        <f t="shared" si="0"/>
        <v>7</v>
      </c>
      <c r="C12">
        <f t="shared" si="1"/>
        <v>359</v>
      </c>
      <c r="D12">
        <f>PRODUCT(C$6:C12)</f>
        <v>8.1454221062454246E+17</v>
      </c>
      <c r="E12">
        <f t="shared" si="2"/>
        <v>5.6235703095975365E-2</v>
      </c>
      <c r="H12">
        <f>H11+H9</f>
        <v>3.0949999999999998E-2</v>
      </c>
      <c r="I12">
        <f>H9/H12</f>
        <v>3.1663974151857836E-2</v>
      </c>
    </row>
    <row r="13" spans="2:9" x14ac:dyDescent="0.45">
      <c r="B13">
        <f t="shared" si="0"/>
        <v>8</v>
      </c>
      <c r="C13">
        <f t="shared" si="1"/>
        <v>358</v>
      </c>
      <c r="D13">
        <f>PRODUCT(C$6:C13)</f>
        <v>2.9160611140358619E+20</v>
      </c>
      <c r="E13">
        <f t="shared" si="2"/>
        <v>7.4335292351669024E-2</v>
      </c>
    </row>
    <row r="14" spans="2:9" x14ac:dyDescent="0.45">
      <c r="B14">
        <f t="shared" si="0"/>
        <v>9</v>
      </c>
      <c r="C14">
        <f t="shared" si="1"/>
        <v>357</v>
      </c>
      <c r="D14">
        <f>PRODUCT(C$6:C14)</f>
        <v>1.0410338177108027E+23</v>
      </c>
      <c r="E14">
        <f t="shared" si="2"/>
        <v>9.4623833889166731E-2</v>
      </c>
    </row>
    <row r="15" spans="2:9" x14ac:dyDescent="0.45">
      <c r="B15">
        <f t="shared" si="0"/>
        <v>10</v>
      </c>
      <c r="C15">
        <f t="shared" si="1"/>
        <v>356</v>
      </c>
      <c r="D15">
        <f>PRODUCT(C$6:C15)</f>
        <v>3.7060803910504576E+25</v>
      </c>
      <c r="E15">
        <f t="shared" si="2"/>
        <v>0.11694817771107757</v>
      </c>
    </row>
    <row r="16" spans="2:9" x14ac:dyDescent="0.45">
      <c r="B16">
        <f t="shared" si="0"/>
        <v>11</v>
      </c>
      <c r="C16">
        <f t="shared" si="1"/>
        <v>355</v>
      </c>
      <c r="D16">
        <f>PRODUCT(C$6:C16)</f>
        <v>1.3156585388229124E+28</v>
      </c>
      <c r="E16">
        <f t="shared" si="2"/>
        <v>0.14114137832173312</v>
      </c>
    </row>
    <row r="17" spans="2:5" x14ac:dyDescent="0.45">
      <c r="B17">
        <f t="shared" si="0"/>
        <v>12</v>
      </c>
      <c r="C17">
        <f t="shared" si="1"/>
        <v>354</v>
      </c>
      <c r="D17">
        <f>PRODUCT(C$6:C17)</f>
        <v>4.6574312274331098E+30</v>
      </c>
      <c r="E17">
        <f t="shared" si="2"/>
        <v>0.16702478883806438</v>
      </c>
    </row>
    <row r="18" spans="2:5" x14ac:dyDescent="0.45">
      <c r="B18">
        <f t="shared" si="0"/>
        <v>13</v>
      </c>
      <c r="C18">
        <f t="shared" si="1"/>
        <v>353</v>
      </c>
      <c r="D18">
        <f>PRODUCT(C$6:C18)</f>
        <v>1.6440732232838877E+33</v>
      </c>
      <c r="E18">
        <f t="shared" si="2"/>
        <v>0.19441027523242949</v>
      </c>
    </row>
    <row r="19" spans="2:5" x14ac:dyDescent="0.45">
      <c r="B19">
        <f t="shared" si="0"/>
        <v>14</v>
      </c>
      <c r="C19">
        <f t="shared" si="1"/>
        <v>352</v>
      </c>
      <c r="D19">
        <f>PRODUCT(C$6:C19)</f>
        <v>5.7871377459592846E+35</v>
      </c>
      <c r="E19">
        <f t="shared" si="2"/>
        <v>0.223102512004973</v>
      </c>
    </row>
    <row r="20" spans="2:5" x14ac:dyDescent="0.45">
      <c r="B20">
        <f t="shared" si="0"/>
        <v>15</v>
      </c>
      <c r="C20">
        <f t="shared" si="1"/>
        <v>351</v>
      </c>
      <c r="D20">
        <f>PRODUCT(C$6:C20)</f>
        <v>2.0312853488317089E+38</v>
      </c>
      <c r="E20">
        <f t="shared" si="2"/>
        <v>0.25290131976368646</v>
      </c>
    </row>
    <row r="21" spans="2:5" x14ac:dyDescent="0.45">
      <c r="B21">
        <f t="shared" si="0"/>
        <v>16</v>
      </c>
      <c r="C21">
        <f t="shared" si="1"/>
        <v>350</v>
      </c>
      <c r="D21">
        <f>PRODUCT(C$6:C21)</f>
        <v>7.109498720910981E+40</v>
      </c>
      <c r="E21">
        <f t="shared" si="2"/>
        <v>0.28360400525285001</v>
      </c>
    </row>
    <row r="22" spans="2:5" x14ac:dyDescent="0.45">
      <c r="B22">
        <f t="shared" si="0"/>
        <v>17</v>
      </c>
      <c r="C22">
        <f t="shared" si="1"/>
        <v>349</v>
      </c>
      <c r="D22">
        <f>PRODUCT(C$6:C22)</f>
        <v>2.4812150535979326E+43</v>
      </c>
      <c r="E22">
        <f t="shared" si="2"/>
        <v>0.31500766529656066</v>
      </c>
    </row>
    <row r="23" spans="2:5" x14ac:dyDescent="0.45">
      <c r="B23">
        <f t="shared" si="0"/>
        <v>18</v>
      </c>
      <c r="C23">
        <f t="shared" si="1"/>
        <v>348</v>
      </c>
      <c r="D23">
        <f>PRODUCT(C$6:C23)</f>
        <v>8.6346283865208052E+45</v>
      </c>
      <c r="E23">
        <f t="shared" si="2"/>
        <v>0.34691141787178936</v>
      </c>
    </row>
    <row r="24" spans="2:5" x14ac:dyDescent="0.45">
      <c r="B24">
        <f t="shared" si="0"/>
        <v>19</v>
      </c>
      <c r="C24">
        <f t="shared" si="1"/>
        <v>347</v>
      </c>
      <c r="D24">
        <f>PRODUCT(C$6:C24)</f>
        <v>2.9962160501227194E+48</v>
      </c>
      <c r="E24">
        <f t="shared" si="2"/>
        <v>0.37911852603153673</v>
      </c>
    </row>
    <row r="25" spans="2:5" x14ac:dyDescent="0.45">
      <c r="B25">
        <f t="shared" si="0"/>
        <v>20</v>
      </c>
      <c r="C25">
        <f t="shared" si="1"/>
        <v>346</v>
      </c>
      <c r="D25">
        <f>PRODUCT(C$6:C25)</f>
        <v>1.0366907533424609E+51</v>
      </c>
      <c r="E25">
        <f t="shared" si="2"/>
        <v>0.41143838358058005</v>
      </c>
    </row>
    <row r="26" spans="2:5" x14ac:dyDescent="0.45">
      <c r="B26">
        <f t="shared" si="0"/>
        <v>21</v>
      </c>
      <c r="C26">
        <f t="shared" si="1"/>
        <v>345</v>
      </c>
      <c r="D26">
        <f>PRODUCT(C$6:C26)</f>
        <v>3.5765830990314899E+53</v>
      </c>
      <c r="E26">
        <f t="shared" si="2"/>
        <v>0.44368833516520578</v>
      </c>
    </row>
    <row r="27" spans="2:5" x14ac:dyDescent="0.45">
      <c r="B27">
        <f t="shared" si="0"/>
        <v>22</v>
      </c>
      <c r="C27">
        <f t="shared" si="1"/>
        <v>344</v>
      </c>
      <c r="D27">
        <f>PRODUCT(C$6:C27)</f>
        <v>1.2303445860668325E+56</v>
      </c>
      <c r="E27">
        <f t="shared" si="2"/>
        <v>0.47569530766255019</v>
      </c>
    </row>
    <row r="28" spans="2:5" x14ac:dyDescent="0.45">
      <c r="B28" s="1">
        <f t="shared" si="0"/>
        <v>23</v>
      </c>
      <c r="C28" s="1">
        <f t="shared" si="1"/>
        <v>343</v>
      </c>
      <c r="D28" s="1">
        <f>PRODUCT(C$6:C28)</f>
        <v>4.2200819302092356E+58</v>
      </c>
      <c r="E28" s="1">
        <f t="shared" si="2"/>
        <v>0.50729723432398544</v>
      </c>
    </row>
    <row r="29" spans="2:5" x14ac:dyDescent="0.45">
      <c r="B29">
        <f t="shared" si="0"/>
        <v>24</v>
      </c>
      <c r="C29">
        <f t="shared" si="1"/>
        <v>342</v>
      </c>
      <c r="D29">
        <f>PRODUCT(C$6:C29)</f>
        <v>1.4432680201315587E+61</v>
      </c>
      <c r="E29">
        <f t="shared" si="2"/>
        <v>0.53834425791452878</v>
      </c>
    </row>
    <row r="30" spans="2:5" x14ac:dyDescent="0.45">
      <c r="B30">
        <f t="shared" si="0"/>
        <v>25</v>
      </c>
      <c r="C30">
        <f t="shared" si="1"/>
        <v>341</v>
      </c>
      <c r="D30">
        <f>PRODUCT(C$6:C30)</f>
        <v>4.9215439486486154E+63</v>
      </c>
      <c r="E30">
        <f t="shared" si="2"/>
        <v>0.5686997039694639</v>
      </c>
    </row>
    <row r="31" spans="2:5" x14ac:dyDescent="0.45">
      <c r="B31">
        <f t="shared" si="0"/>
        <v>26</v>
      </c>
      <c r="C31">
        <f t="shared" si="1"/>
        <v>340</v>
      </c>
      <c r="D31">
        <f>PRODUCT(C$6:C31)</f>
        <v>1.6733249425405292E+66</v>
      </c>
      <c r="E31">
        <f t="shared" si="2"/>
        <v>0.59824082013593904</v>
      </c>
    </row>
    <row r="32" spans="2:5" x14ac:dyDescent="0.45">
      <c r="B32">
        <f t="shared" si="0"/>
        <v>27</v>
      </c>
      <c r="C32">
        <f t="shared" si="1"/>
        <v>339</v>
      </c>
      <c r="D32">
        <f>PRODUCT(C$6:C32)</f>
        <v>5.6725715552123942E+68</v>
      </c>
      <c r="E32">
        <f t="shared" si="2"/>
        <v>0.62685928226324195</v>
      </c>
    </row>
    <row r="33" spans="2:5" x14ac:dyDescent="0.45">
      <c r="B33">
        <f t="shared" si="0"/>
        <v>28</v>
      </c>
      <c r="C33">
        <f t="shared" si="1"/>
        <v>338</v>
      </c>
      <c r="D33">
        <f>PRODUCT(C$6:C33)</f>
        <v>1.9173291856617893E+71</v>
      </c>
      <c r="E33">
        <f t="shared" si="2"/>
        <v>0.65446147234239938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>Jade Hochschule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bjk</dc:creator>
  <cp:lastModifiedBy>bjk</cp:lastModifiedBy>
  <dcterms:created xsi:type="dcterms:W3CDTF">2022-03-10T02:35:42Z</dcterms:created>
  <dcterms:modified xsi:type="dcterms:W3CDTF">2022-03-10T13:09:30Z</dcterms:modified>
</cp:coreProperties>
</file>