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3WS\GlobalEconomics\Lecture\L\"/>
    </mc:Choice>
  </mc:AlternateContent>
  <xr:revisionPtr revIDLastSave="0" documentId="8_{1F387BE9-1CBC-4B74-B08D-7E8185ECD591}" xr6:coauthVersionLast="47" xr6:coauthVersionMax="47" xr10:uidLastSave="{00000000-0000-0000-0000-000000000000}"/>
  <bookViews>
    <workbookView xWindow="32835" yWindow="1275" windowWidth="14325" windowHeight="12975" xr2:uid="{73B61CB9-4306-48DF-A013-5CFF9DF747D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E3" i="1"/>
  <c r="D4" i="1"/>
  <c r="D3" i="1"/>
</calcChain>
</file>

<file path=xl/sharedStrings.xml><?xml version="1.0" encoding="utf-8"?>
<sst xmlns="http://schemas.openxmlformats.org/spreadsheetml/2006/main" count="7" uniqueCount="7">
  <si>
    <t>Tril. USD</t>
  </si>
  <si>
    <t>World-Trade</t>
  </si>
  <si>
    <t>World-GDP</t>
  </si>
  <si>
    <t>Index-WT</t>
  </si>
  <si>
    <t>Index-WGDP</t>
  </si>
  <si>
    <t>WT-growth</t>
  </si>
  <si>
    <t>WGDP-growth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</si>
</sst>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164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and WGDP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World-Trade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Tabelle1!$B$3:$B$45</c:f>
              <c:numCache>
                <c:formatCode>0.00</c:formatCode>
                <c:ptCount val="43"/>
                <c:pt idx="0">
                  <c:v>1.5014303656913843</c:v>
                </c:pt>
                <c:pt idx="1">
                  <c:v>1.6351103005512921</c:v>
                </c:pt>
                <c:pt idx="2">
                  <c:v>1.5047436640353131</c:v>
                </c:pt>
                <c:pt idx="3">
                  <c:v>1.4613889972280565</c:v>
                </c:pt>
                <c:pt idx="4">
                  <c:v>1.5696671682808914</c:v>
                </c:pt>
                <c:pt idx="5">
                  <c:v>1.5955767890371606</c:v>
                </c:pt>
                <c:pt idx="6">
                  <c:v>1.6634125162134887</c:v>
                </c:pt>
                <c:pt idx="7">
                  <c:v>1.9265691683025215</c:v>
                </c:pt>
                <c:pt idx="8">
                  <c:v>2.2203053634274941</c:v>
                </c:pt>
                <c:pt idx="9">
                  <c:v>2.4056232624585645</c:v>
                </c:pt>
                <c:pt idx="10">
                  <c:v>2.6570948108195318</c:v>
                </c:pt>
                <c:pt idx="11">
                  <c:v>2.7465657315106187</c:v>
                </c:pt>
                <c:pt idx="12">
                  <c:v>2.9388029753659062</c:v>
                </c:pt>
                <c:pt idx="13">
                  <c:v>2.9982024105495433</c:v>
                </c:pt>
                <c:pt idx="14">
                  <c:v>3.412624372327707</c:v>
                </c:pt>
                <c:pt idx="15">
                  <c:v>4.0165620938720448</c:v>
                </c:pt>
                <c:pt idx="16">
                  <c:v>4.2364636751179008</c:v>
                </c:pt>
                <c:pt idx="17">
                  <c:v>4.4723910465991787</c:v>
                </c:pt>
                <c:pt idx="18">
                  <c:v>4.2875772440336917</c:v>
                </c:pt>
                <c:pt idx="19">
                  <c:v>4.5178537024531504</c:v>
                </c:pt>
                <c:pt idx="20">
                  <c:v>5.2700189401789999</c:v>
                </c:pt>
                <c:pt idx="21">
                  <c:v>5.0249006810260006</c:v>
                </c:pt>
                <c:pt idx="22">
                  <c:v>5.2117343181999995</c:v>
                </c:pt>
                <c:pt idx="23">
                  <c:v>5.9773723576089992</c:v>
                </c:pt>
                <c:pt idx="24">
                  <c:v>7.2752779699685002</c:v>
                </c:pt>
                <c:pt idx="25">
                  <c:v>8.3745092649824997</c:v>
                </c:pt>
                <c:pt idx="26">
                  <c:v>9.6774798781070004</c:v>
                </c:pt>
                <c:pt idx="27">
                  <c:v>11.108067290754001</c:v>
                </c:pt>
                <c:pt idx="28">
                  <c:v>13.038141424493002</c:v>
                </c:pt>
                <c:pt idx="29">
                  <c:v>10.001926171086001</c:v>
                </c:pt>
                <c:pt idx="30">
                  <c:v>12.518189548170501</c:v>
                </c:pt>
                <c:pt idx="31">
                  <c:v>14.9864424573185</c:v>
                </c:pt>
                <c:pt idx="32">
                  <c:v>15.4272995677285</c:v>
                </c:pt>
                <c:pt idx="33">
                  <c:v>15.663834287835499</c:v>
                </c:pt>
                <c:pt idx="34">
                  <c:v>15.661936061736998</c:v>
                </c:pt>
                <c:pt idx="35">
                  <c:v>13.691594599893001</c:v>
                </c:pt>
                <c:pt idx="36">
                  <c:v>13.137214611346</c:v>
                </c:pt>
                <c:pt idx="37">
                  <c:v>14.467266087193</c:v>
                </c:pt>
                <c:pt idx="38">
                  <c:v>15.921795540927343</c:v>
                </c:pt>
                <c:pt idx="39">
                  <c:v>15.481050143692499</c:v>
                </c:pt>
                <c:pt idx="40">
                  <c:v>14.212990991833898</c:v>
                </c:pt>
                <c:pt idx="41">
                  <c:v>18.141943739559501</c:v>
                </c:pt>
                <c:pt idx="42">
                  <c:v>20.417691849926502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D-4E28-9008-3261467BDB46}"/>
            </c:ext>
          </c:extLst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World-GDP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Tabelle1!$C$3:$C$45</c:f>
              <c:numCache>
                <c:formatCode>0.00</c:formatCode>
                <c:ptCount val="43"/>
                <c:pt idx="0">
                  <c:v>11.232068999999999</c:v>
                </c:pt>
                <c:pt idx="1">
                  <c:v>11.526241000000001</c:v>
                </c:pt>
                <c:pt idx="2">
                  <c:v>11.310302999999999</c:v>
                </c:pt>
                <c:pt idx="3">
                  <c:v>11.610282999999999</c:v>
                </c:pt>
                <c:pt idx="4">
                  <c:v>12.025117</c:v>
                </c:pt>
                <c:pt idx="5">
                  <c:v>12.553732</c:v>
                </c:pt>
                <c:pt idx="6">
                  <c:v>14.793158</c:v>
                </c:pt>
                <c:pt idx="7">
                  <c:v>17.032786000000002</c:v>
                </c:pt>
                <c:pt idx="8">
                  <c:v>19.156082999999999</c:v>
                </c:pt>
                <c:pt idx="9">
                  <c:v>20.154503999999999</c:v>
                </c:pt>
                <c:pt idx="10">
                  <c:v>22.643041</c:v>
                </c:pt>
                <c:pt idx="11">
                  <c:v>23.6677</c:v>
                </c:pt>
                <c:pt idx="12">
                  <c:v>25.351635999999999</c:v>
                </c:pt>
                <c:pt idx="13">
                  <c:v>26.075731999999999</c:v>
                </c:pt>
                <c:pt idx="14">
                  <c:v>28.026544000000001</c:v>
                </c:pt>
                <c:pt idx="15">
                  <c:v>31.243753000000002</c:v>
                </c:pt>
                <c:pt idx="16">
                  <c:v>32.113067000000001</c:v>
                </c:pt>
                <c:pt idx="17">
                  <c:v>32.029533000000001</c:v>
                </c:pt>
                <c:pt idx="18">
                  <c:v>31.881270000000001</c:v>
                </c:pt>
                <c:pt idx="19">
                  <c:v>33.008737000000004</c:v>
                </c:pt>
                <c:pt idx="20">
                  <c:v>34.103065000000001</c:v>
                </c:pt>
                <c:pt idx="21">
                  <c:v>33.857249000000003</c:v>
                </c:pt>
                <c:pt idx="22">
                  <c:v>34.969163999999999</c:v>
                </c:pt>
                <c:pt idx="23">
                  <c:v>39.261866000000005</c:v>
                </c:pt>
                <c:pt idx="24">
                  <c:v>44.190885999999999</c:v>
                </c:pt>
                <c:pt idx="25">
                  <c:v>47.868243</c:v>
                </c:pt>
                <c:pt idx="26">
                  <c:v>51.832937000000001</c:v>
                </c:pt>
                <c:pt idx="27">
                  <c:v>58.516949000000004</c:v>
                </c:pt>
                <c:pt idx="28">
                  <c:v>64.226135999999997</c:v>
                </c:pt>
                <c:pt idx="29">
                  <c:v>60.820729</c:v>
                </c:pt>
                <c:pt idx="30">
                  <c:v>66.542407999999995</c:v>
                </c:pt>
                <c:pt idx="31">
                  <c:v>73.82889200000001</c:v>
                </c:pt>
                <c:pt idx="32">
                  <c:v>75.277884999999998</c:v>
                </c:pt>
                <c:pt idx="33">
                  <c:v>77.439700999999999</c:v>
                </c:pt>
                <c:pt idx="34">
                  <c:v>79.500779999999992</c:v>
                </c:pt>
                <c:pt idx="35">
                  <c:v>75.011414000000002</c:v>
                </c:pt>
                <c:pt idx="36">
                  <c:v>76.265412999999995</c:v>
                </c:pt>
                <c:pt idx="37">
                  <c:v>81.088945999999993</c:v>
                </c:pt>
                <c:pt idx="38">
                  <c:v>86.095663999999999</c:v>
                </c:pt>
                <c:pt idx="39">
                  <c:v>87.32553999999999</c:v>
                </c:pt>
                <c:pt idx="40">
                  <c:v>84.960903000000002</c:v>
                </c:pt>
                <c:pt idx="41">
                  <c:v>96.487666000000004</c:v>
                </c:pt>
                <c:pt idx="42">
                  <c:v>100.135361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D-4E28-9008-3261467BD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64431"/>
        <c:axId val="400770671"/>
      </c:lineChart>
      <c:catAx>
        <c:axId val="40076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70671"/>
        <c:crosses val="autoZero"/>
        <c:auto val="1"/>
        <c:lblAlgn val="ctr"/>
        <c:lblOffset val="100"/>
        <c:noMultiLvlLbl val="0"/>
      </c:catAx>
      <c:valAx>
        <c:axId val="40077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Tri.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6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and WGDP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Tabelle1!$D$2</c:f>
              <c:strCache>
                <c:ptCount val="1"/>
                <c:pt idx="0">
                  <c:v>Index-WT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Tabelle1!$D$3:$D$45</c:f>
              <c:numCache>
                <c:formatCode>General</c:formatCode>
                <c:ptCount val="43"/>
                <c:pt idx="0">
                  <c:v>100</c:v>
                </c:pt>
                <c:pt idx="1">
                  <c:v>108.90350547814786</c:v>
                </c:pt>
                <c:pt idx="2">
                  <c:v>100.22067612455695</c:v>
                </c:pt>
                <c:pt idx="3">
                  <c:v>97.333118512966166</c:v>
                </c:pt>
                <c:pt idx="4">
                  <c:v>104.54478636830319</c:v>
                </c:pt>
                <c:pt idx="5">
                  <c:v>106.270448866433</c:v>
                </c:pt>
                <c:pt idx="6">
                  <c:v>110.78852234665671</c:v>
                </c:pt>
                <c:pt idx="7">
                  <c:v>128.31558574582095</c:v>
                </c:pt>
                <c:pt idx="8">
                  <c:v>147.87934320251205</c:v>
                </c:pt>
                <c:pt idx="9">
                  <c:v>160.22210003397754</c:v>
                </c:pt>
                <c:pt idx="10">
                  <c:v>176.97089865343057</c:v>
                </c:pt>
                <c:pt idx="11">
                  <c:v>182.92994428988186</c:v>
                </c:pt>
                <c:pt idx="12">
                  <c:v>195.73355132008635</c:v>
                </c:pt>
                <c:pt idx="13">
                  <c:v>199.68974113354366</c:v>
                </c:pt>
                <c:pt idx="14">
                  <c:v>227.29155146374364</c:v>
                </c:pt>
                <c:pt idx="15">
                  <c:v>267.51570939638503</c:v>
                </c:pt>
                <c:pt idx="16">
                  <c:v>282.16184858943348</c:v>
                </c:pt>
                <c:pt idx="17">
                  <c:v>297.87535598027654</c:v>
                </c:pt>
                <c:pt idx="18">
                  <c:v>285.56617356405553</c:v>
                </c:pt>
                <c:pt idx="19">
                  <c:v>300.90331231397147</c:v>
                </c:pt>
                <c:pt idx="20">
                  <c:v>350.99989054452362</c:v>
                </c:pt>
                <c:pt idx="21">
                  <c:v>334.67424103362362</c:v>
                </c:pt>
                <c:pt idx="22">
                  <c:v>347.11795080820013</c:v>
                </c:pt>
                <c:pt idx="23">
                  <c:v>398.11186014321191</c:v>
                </c:pt>
                <c:pt idx="24">
                  <c:v>484.55646936502131</c:v>
                </c:pt>
                <c:pt idx="25">
                  <c:v>557.76874215050088</c:v>
                </c:pt>
                <c:pt idx="26">
                  <c:v>644.55069640546924</c:v>
                </c:pt>
                <c:pt idx="27">
                  <c:v>739.83233219336921</c:v>
                </c:pt>
                <c:pt idx="28">
                  <c:v>868.38135969690131</c:v>
                </c:pt>
                <c:pt idx="29">
                  <c:v>666.15984328252716</c:v>
                </c:pt>
                <c:pt idx="30">
                  <c:v>833.75092406673673</c:v>
                </c:pt>
                <c:pt idx="31">
                  <c:v>998.14435619313497</c:v>
                </c:pt>
                <c:pt idx="32">
                  <c:v>1027.5068308362393</c:v>
                </c:pt>
                <c:pt idx="33">
                  <c:v>1043.260789561996</c:v>
                </c:pt>
                <c:pt idx="34">
                  <c:v>1043.1343617141331</c:v>
                </c:pt>
                <c:pt idx="35">
                  <c:v>911.9034030984343</c:v>
                </c:pt>
                <c:pt idx="36">
                  <c:v>874.97994655892853</c:v>
                </c:pt>
                <c:pt idx="37">
                  <c:v>963.56557172273904</c:v>
                </c:pt>
                <c:pt idx="38">
                  <c:v>1060.4418229942762</c:v>
                </c:pt>
                <c:pt idx="39">
                  <c:v>1031.0867888011394</c:v>
                </c:pt>
                <c:pt idx="40">
                  <c:v>946.63004802683906</c:v>
                </c:pt>
                <c:pt idx="41">
                  <c:v>1208.3106985254976</c:v>
                </c:pt>
                <c:pt idx="42">
                  <c:v>1359.8827036193907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E-458B-A9D7-6150FEADA16C}"/>
            </c:ext>
          </c:extLst>
        </c:ser>
        <c:ser>
          <c:idx val="1"/>
          <c:order val="1"/>
          <c:tx>
            <c:strRef>
              <c:f>Tabelle1!$E$2</c:f>
              <c:strCache>
                <c:ptCount val="1"/>
                <c:pt idx="0">
                  <c:v>Index-WGDP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Tabelle1!$E$3:$E$45</c:f>
              <c:numCache>
                <c:formatCode>General</c:formatCode>
                <c:ptCount val="43"/>
                <c:pt idx="0">
                  <c:v>100</c:v>
                </c:pt>
                <c:pt idx="1">
                  <c:v>102.61903661738548</c:v>
                </c:pt>
                <c:pt idx="2">
                  <c:v>100.69652349892083</c:v>
                </c:pt>
                <c:pt idx="3">
                  <c:v>103.36726920035836</c:v>
                </c:pt>
                <c:pt idx="4">
                  <c:v>107.06056916138959</c:v>
                </c:pt>
                <c:pt idx="5">
                  <c:v>111.76687037802209</c:v>
                </c:pt>
                <c:pt idx="6">
                  <c:v>131.70465744111794</c:v>
                </c:pt>
                <c:pt idx="7">
                  <c:v>151.64424292621425</c:v>
                </c:pt>
                <c:pt idx="8">
                  <c:v>170.54812430372357</c:v>
                </c:pt>
                <c:pt idx="9">
                  <c:v>179.43714555172338</c:v>
                </c:pt>
                <c:pt idx="10">
                  <c:v>201.59278757991962</c:v>
                </c:pt>
                <c:pt idx="11">
                  <c:v>210.71540782023331</c:v>
                </c:pt>
                <c:pt idx="12">
                  <c:v>225.70762341292595</c:v>
                </c:pt>
                <c:pt idx="13">
                  <c:v>232.15430745662266</c:v>
                </c:pt>
                <c:pt idx="14">
                  <c:v>249.52254121658262</c:v>
                </c:pt>
                <c:pt idx="15">
                  <c:v>278.16560777894085</c:v>
                </c:pt>
                <c:pt idx="16">
                  <c:v>285.9051791793658</c:v>
                </c:pt>
                <c:pt idx="17">
                  <c:v>285.16146936063166</c:v>
                </c:pt>
                <c:pt idx="18">
                  <c:v>283.84147212770864</c:v>
                </c:pt>
                <c:pt idx="19">
                  <c:v>293.87940013545148</c:v>
                </c:pt>
                <c:pt idx="20">
                  <c:v>303.62228900125172</c:v>
                </c:pt>
                <c:pt idx="21">
                  <c:v>301.43376968214858</c:v>
                </c:pt>
                <c:pt idx="22">
                  <c:v>311.33323700201629</c:v>
                </c:pt>
                <c:pt idx="23">
                  <c:v>349.55150293325306</c:v>
                </c:pt>
                <c:pt idx="24">
                  <c:v>393.43495842128465</c:v>
                </c:pt>
                <c:pt idx="25">
                  <c:v>426.17475907599925</c:v>
                </c:pt>
                <c:pt idx="26">
                  <c:v>461.47274380169858</c:v>
                </c:pt>
                <c:pt idx="27">
                  <c:v>520.98103207877375</c:v>
                </c:pt>
                <c:pt idx="28">
                  <c:v>571.81037616489004</c:v>
                </c:pt>
                <c:pt idx="29">
                  <c:v>541.49176790135471</c:v>
                </c:pt>
                <c:pt idx="30">
                  <c:v>592.43232925296309</c:v>
                </c:pt>
                <c:pt idx="31">
                  <c:v>657.30447346788924</c:v>
                </c:pt>
                <c:pt idx="32">
                  <c:v>670.20497292172979</c:v>
                </c:pt>
                <c:pt idx="33">
                  <c:v>689.45179200733196</c:v>
                </c:pt>
                <c:pt idx="34">
                  <c:v>707.80174160254887</c:v>
                </c:pt>
                <c:pt idx="35">
                  <c:v>667.8325605015425</c:v>
                </c:pt>
                <c:pt idx="36">
                  <c:v>678.99701292789427</c:v>
                </c:pt>
                <c:pt idx="37">
                  <c:v>721.94130929929293</c:v>
                </c:pt>
                <c:pt idx="38">
                  <c:v>766.5165162357888</c:v>
                </c:pt>
                <c:pt idx="39">
                  <c:v>777.46619968235586</c:v>
                </c:pt>
                <c:pt idx="40">
                  <c:v>756.41364916828775</c:v>
                </c:pt>
                <c:pt idx="41">
                  <c:v>859.03733319302091</c:v>
                </c:pt>
                <c:pt idx="42">
                  <c:v>891.51305071220634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E-458B-A9D7-6150FEAD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64431"/>
        <c:axId val="400770671"/>
      </c:lineChart>
      <c:catAx>
        <c:axId val="40076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70671"/>
        <c:crosses val="autoZero"/>
        <c:auto val="1"/>
        <c:lblAlgn val="ctr"/>
        <c:lblOffset val="100"/>
        <c:noMultiLvlLbl val="0"/>
      </c:catAx>
      <c:valAx>
        <c:axId val="40077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1980=100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6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and WGDP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Tabelle1!$F$2</c:f>
              <c:strCache>
                <c:ptCount val="1"/>
                <c:pt idx="0">
                  <c:v>WT-growth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Tabelle1!$F$3:$F$45</c:f>
              <c:numCache>
                <c:formatCode>0.0%</c:formatCode>
                <c:ptCount val="43"/>
                <c:pt idx="1">
                  <c:v>8.9035054781478662E-2</c:v>
                </c:pt>
                <c:pt idx="2">
                  <c:v>-7.9729567156432646E-2</c:v>
                </c:pt>
                <c:pt idx="3">
                  <c:v>-2.8811994922106177E-2</c:v>
                </c:pt>
                <c:pt idx="4">
                  <c:v>7.4092641492590428E-2</c:v>
                </c:pt>
                <c:pt idx="5">
                  <c:v>1.6506442435593405E-2</c:v>
                </c:pt>
                <c:pt idx="6">
                  <c:v>4.2514862112818186E-2</c:v>
                </c:pt>
                <c:pt idx="7">
                  <c:v>0.15820288083924572</c:v>
                </c:pt>
                <c:pt idx="8">
                  <c:v>0.15246594825545778</c:v>
                </c:pt>
                <c:pt idx="9">
                  <c:v>8.3465050386130057E-2</c:v>
                </c:pt>
                <c:pt idx="10">
                  <c:v>0.10453488386371901</c:v>
                </c:pt>
                <c:pt idx="11">
                  <c:v>3.3672460736729137E-2</c:v>
                </c:pt>
                <c:pt idx="12">
                  <c:v>6.9991859888805852E-2</c:v>
                </c:pt>
                <c:pt idx="13">
                  <c:v>2.0212118907441123E-2</c:v>
                </c:pt>
                <c:pt idx="14">
                  <c:v>0.13822347694737669</c:v>
                </c:pt>
                <c:pt idx="15">
                  <c:v>0.17697163697286711</c:v>
                </c:pt>
                <c:pt idx="16">
                  <c:v>5.4748707005265462E-2</c:v>
                </c:pt>
                <c:pt idx="17">
                  <c:v>5.5689695362420855E-2</c:v>
                </c:pt>
                <c:pt idx="18">
                  <c:v>-4.1323265483687921E-2</c:v>
                </c:pt>
                <c:pt idx="19">
                  <c:v>5.3707827360987004E-2</c:v>
                </c:pt>
                <c:pt idx="20">
                  <c:v>0.16648729402579621</c:v>
                </c:pt>
                <c:pt idx="21">
                  <c:v>-4.6511836472578949E-2</c:v>
                </c:pt>
                <c:pt idx="22">
                  <c:v>3.7181558210589438E-2</c:v>
                </c:pt>
                <c:pt idx="23">
                  <c:v>0.14690657517504313</c:v>
                </c:pt>
                <c:pt idx="24">
                  <c:v>0.2171364831751379</c:v>
                </c:pt>
                <c:pt idx="25">
                  <c:v>0.15109131218786387</c:v>
                </c:pt>
                <c:pt idx="26">
                  <c:v>0.15558769736786759</c:v>
                </c:pt>
                <c:pt idx="27">
                  <c:v>0.14782644145645429</c:v>
                </c:pt>
                <c:pt idx="28">
                  <c:v>0.17375427094734408</c:v>
                </c:pt>
                <c:pt idx="29">
                  <c:v>-0.23287178398780606</c:v>
                </c:pt>
                <c:pt idx="30">
                  <c:v>0.25157787950471211</c:v>
                </c:pt>
                <c:pt idx="31">
                  <c:v>0.19717331325349097</c:v>
                </c:pt>
                <c:pt idx="32">
                  <c:v>2.9417062232452107E-2</c:v>
                </c:pt>
                <c:pt idx="33">
                  <c:v>1.5332217998916153E-2</c:v>
                </c:pt>
                <c:pt idx="34">
                  <c:v>-1.2118527709259475E-4</c:v>
                </c:pt>
                <c:pt idx="35">
                  <c:v>-0.12580446338672346</c:v>
                </c:pt>
                <c:pt idx="36">
                  <c:v>-4.0490534868110495E-2</c:v>
                </c:pt>
                <c:pt idx="37">
                  <c:v>0.10124303478290564</c:v>
                </c:pt>
                <c:pt idx="38">
                  <c:v>0.10053934481940252</c:v>
                </c:pt>
                <c:pt idx="39">
                  <c:v>-2.7681890280646937E-2</c:v>
                </c:pt>
                <c:pt idx="40">
                  <c:v>-8.1910409183400978E-2</c:v>
                </c:pt>
                <c:pt idx="41">
                  <c:v>0.27643391528095607</c:v>
                </c:pt>
                <c:pt idx="42">
                  <c:v>0.1254412505648228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3A-4030-A9AC-FADDA69BE404}"/>
            </c:ext>
          </c:extLst>
        </c:ser>
        <c:ser>
          <c:idx val="1"/>
          <c:order val="1"/>
          <c:tx>
            <c:strRef>
              <c:f>Tabelle1!$G$2</c:f>
              <c:strCache>
                <c:ptCount val="1"/>
                <c:pt idx="0">
                  <c:v>WGDP-growth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Tabelle1!$G$3:$G$45</c:f>
              <c:numCache>
                <c:formatCode>0.0%</c:formatCode>
                <c:ptCount val="43"/>
                <c:pt idx="1">
                  <c:v>2.6190366173854729E-2</c:v>
                </c:pt>
                <c:pt idx="2">
                  <c:v>-1.873446859214567E-2</c:v>
                </c:pt>
                <c:pt idx="3">
                  <c:v>2.6522720036766367E-2</c:v>
                </c:pt>
                <c:pt idx="4">
                  <c:v>3.572987841898434E-2</c:v>
                </c:pt>
                <c:pt idx="5">
                  <c:v>4.395923964814652E-2</c:v>
                </c:pt>
                <c:pt idx="6">
                  <c:v>0.17838727160974921</c:v>
                </c:pt>
                <c:pt idx="7">
                  <c:v>0.1513962062731975</c:v>
                </c:pt>
                <c:pt idx="8">
                  <c:v>0.12465940686391508</c:v>
                </c:pt>
                <c:pt idx="9">
                  <c:v>5.2120310817195703E-2</c:v>
                </c:pt>
                <c:pt idx="10">
                  <c:v>0.12347299640814779</c:v>
                </c:pt>
                <c:pt idx="11">
                  <c:v>4.5252711418046765E-2</c:v>
                </c:pt>
                <c:pt idx="12">
                  <c:v>7.1149118841289827E-2</c:v>
                </c:pt>
                <c:pt idx="13">
                  <c:v>2.8562101475423596E-2</c:v>
                </c:pt>
                <c:pt idx="14">
                  <c:v>7.4813316841881861E-2</c:v>
                </c:pt>
                <c:pt idx="15">
                  <c:v>0.1147914990874368</c:v>
                </c:pt>
                <c:pt idx="16">
                  <c:v>2.782361005094347E-2</c:v>
                </c:pt>
                <c:pt idx="17">
                  <c:v>-2.601246402282098E-3</c:v>
                </c:pt>
                <c:pt idx="18">
                  <c:v>-4.6289466661909584E-3</c:v>
                </c:pt>
                <c:pt idx="19">
                  <c:v>3.5364557309040645E-2</c:v>
                </c:pt>
                <c:pt idx="20">
                  <c:v>3.3152677123029495E-2</c:v>
                </c:pt>
                <c:pt idx="21">
                  <c:v>-7.2080324745003033E-3</c:v>
                </c:pt>
                <c:pt idx="22">
                  <c:v>3.2841268349947494E-2</c:v>
                </c:pt>
                <c:pt idx="23">
                  <c:v>0.1227567808026524</c:v>
                </c:pt>
                <c:pt idx="24">
                  <c:v>0.12554217367050247</c:v>
                </c:pt>
                <c:pt idx="25">
                  <c:v>8.3215281087597903E-2</c:v>
                </c:pt>
                <c:pt idx="26">
                  <c:v>8.2825141503522604E-2</c:v>
                </c:pt>
                <c:pt idx="27">
                  <c:v>0.12895298601350702</c:v>
                </c:pt>
                <c:pt idx="28">
                  <c:v>9.7564673100096311E-2</c:v>
                </c:pt>
                <c:pt idx="29">
                  <c:v>-5.3022137280685722E-2</c:v>
                </c:pt>
                <c:pt idx="30">
                  <c:v>9.4074488978913573E-2</c:v>
                </c:pt>
                <c:pt idx="31">
                  <c:v>0.10950135739001232</c:v>
                </c:pt>
                <c:pt idx="32">
                  <c:v>1.9626367953619051E-2</c:v>
                </c:pt>
                <c:pt idx="33">
                  <c:v>2.8717810018174639E-2</c:v>
                </c:pt>
                <c:pt idx="34">
                  <c:v>2.6615275800199401E-2</c:v>
                </c:pt>
                <c:pt idx="35">
                  <c:v>-5.6469458538645712E-2</c:v>
                </c:pt>
                <c:pt idx="36">
                  <c:v>1.6717442494818213E-2</c:v>
                </c:pt>
                <c:pt idx="37">
                  <c:v>6.3246664644692752E-2</c:v>
                </c:pt>
                <c:pt idx="38">
                  <c:v>6.1743532836152637E-2</c:v>
                </c:pt>
                <c:pt idx="39">
                  <c:v>1.4284993492819753E-2</c:v>
                </c:pt>
                <c:pt idx="40">
                  <c:v>-2.7078412569793264E-2</c:v>
                </c:pt>
                <c:pt idx="41">
                  <c:v>0.13567138051722449</c:v>
                </c:pt>
                <c:pt idx="42">
                  <c:v>3.7804780146718286E-2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3A-4030-A9AC-FADDA69BE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64431"/>
        <c:axId val="400770671"/>
      </c:lineChart>
      <c:catAx>
        <c:axId val="40076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70671"/>
        <c:crosses val="autoZero"/>
        <c:auto val="1"/>
        <c:lblAlgn val="ctr"/>
        <c:lblOffset val="100"/>
        <c:noMultiLvlLbl val="0"/>
      </c:catAx>
      <c:valAx>
        <c:axId val="400770671"/>
        <c:scaling>
          <c:orientation val="minMax"/>
          <c:max val="0.30000000000000004"/>
          <c:min val="-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GROWTH RATES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6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WT and WGDP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World-Trade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Tabelle1!$B$3:$B$45</c:f>
              <c:numCache>
                <c:formatCode>0.00</c:formatCode>
                <c:ptCount val="43"/>
                <c:pt idx="0">
                  <c:v>1.5014303656913843</c:v>
                </c:pt>
                <c:pt idx="1">
                  <c:v>1.6351103005512921</c:v>
                </c:pt>
                <c:pt idx="2">
                  <c:v>1.5047436640353131</c:v>
                </c:pt>
                <c:pt idx="3">
                  <c:v>1.4613889972280565</c:v>
                </c:pt>
                <c:pt idx="4">
                  <c:v>1.5696671682808914</c:v>
                </c:pt>
                <c:pt idx="5">
                  <c:v>1.5955767890371606</c:v>
                </c:pt>
                <c:pt idx="6">
                  <c:v>1.6634125162134887</c:v>
                </c:pt>
                <c:pt idx="7">
                  <c:v>1.9265691683025215</c:v>
                </c:pt>
                <c:pt idx="8">
                  <c:v>2.2203053634274941</c:v>
                </c:pt>
                <c:pt idx="9">
                  <c:v>2.4056232624585645</c:v>
                </c:pt>
                <c:pt idx="10">
                  <c:v>2.6570948108195318</c:v>
                </c:pt>
                <c:pt idx="11">
                  <c:v>2.7465657315106187</c:v>
                </c:pt>
                <c:pt idx="12">
                  <c:v>2.9388029753659062</c:v>
                </c:pt>
                <c:pt idx="13">
                  <c:v>2.9982024105495433</c:v>
                </c:pt>
                <c:pt idx="14">
                  <c:v>3.412624372327707</c:v>
                </c:pt>
                <c:pt idx="15">
                  <c:v>4.0165620938720448</c:v>
                </c:pt>
                <c:pt idx="16">
                  <c:v>4.2364636751179008</c:v>
                </c:pt>
                <c:pt idx="17">
                  <c:v>4.4723910465991787</c:v>
                </c:pt>
                <c:pt idx="18">
                  <c:v>4.2875772440336917</c:v>
                </c:pt>
                <c:pt idx="19">
                  <c:v>4.5178537024531504</c:v>
                </c:pt>
                <c:pt idx="20">
                  <c:v>5.2700189401789999</c:v>
                </c:pt>
                <c:pt idx="21">
                  <c:v>5.0249006810260006</c:v>
                </c:pt>
                <c:pt idx="22">
                  <c:v>5.2117343181999995</c:v>
                </c:pt>
                <c:pt idx="23">
                  <c:v>5.9773723576089992</c:v>
                </c:pt>
                <c:pt idx="24">
                  <c:v>7.2752779699685002</c:v>
                </c:pt>
                <c:pt idx="25">
                  <c:v>8.3745092649824997</c:v>
                </c:pt>
                <c:pt idx="26">
                  <c:v>9.6774798781070004</c:v>
                </c:pt>
                <c:pt idx="27">
                  <c:v>11.108067290754001</c:v>
                </c:pt>
                <c:pt idx="28">
                  <c:v>13.038141424493002</c:v>
                </c:pt>
                <c:pt idx="29">
                  <c:v>10.001926171086001</c:v>
                </c:pt>
                <c:pt idx="30">
                  <c:v>12.518189548170501</c:v>
                </c:pt>
                <c:pt idx="31">
                  <c:v>14.9864424573185</c:v>
                </c:pt>
                <c:pt idx="32">
                  <c:v>15.4272995677285</c:v>
                </c:pt>
                <c:pt idx="33">
                  <c:v>15.663834287835499</c:v>
                </c:pt>
                <c:pt idx="34">
                  <c:v>15.661936061736998</c:v>
                </c:pt>
                <c:pt idx="35">
                  <c:v>13.691594599893001</c:v>
                </c:pt>
                <c:pt idx="36">
                  <c:v>13.137214611346</c:v>
                </c:pt>
                <c:pt idx="37">
                  <c:v>14.467266087193</c:v>
                </c:pt>
                <c:pt idx="38">
                  <c:v>15.921795540927343</c:v>
                </c:pt>
                <c:pt idx="39">
                  <c:v>15.481050143692499</c:v>
                </c:pt>
                <c:pt idx="40">
                  <c:v>14.212990991833898</c:v>
                </c:pt>
                <c:pt idx="41">
                  <c:v>18.141943739559501</c:v>
                </c:pt>
                <c:pt idx="42">
                  <c:v>20.417691849926502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AD-4DDA-963D-9358F41E2872}"/>
            </c:ext>
          </c:extLst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World-GDP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Tabelle1!$A$3:$A$45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Tabelle1!$C$3:$C$45</c:f>
              <c:numCache>
                <c:formatCode>0.00</c:formatCode>
                <c:ptCount val="43"/>
                <c:pt idx="0">
                  <c:v>11.232068999999999</c:v>
                </c:pt>
                <c:pt idx="1">
                  <c:v>11.526241000000001</c:v>
                </c:pt>
                <c:pt idx="2">
                  <c:v>11.310302999999999</c:v>
                </c:pt>
                <c:pt idx="3">
                  <c:v>11.610282999999999</c:v>
                </c:pt>
                <c:pt idx="4">
                  <c:v>12.025117</c:v>
                </c:pt>
                <c:pt idx="5">
                  <c:v>12.553732</c:v>
                </c:pt>
                <c:pt idx="6">
                  <c:v>14.793158</c:v>
                </c:pt>
                <c:pt idx="7">
                  <c:v>17.032786000000002</c:v>
                </c:pt>
                <c:pt idx="8">
                  <c:v>19.156082999999999</c:v>
                </c:pt>
                <c:pt idx="9">
                  <c:v>20.154503999999999</c:v>
                </c:pt>
                <c:pt idx="10">
                  <c:v>22.643041</c:v>
                </c:pt>
                <c:pt idx="11">
                  <c:v>23.6677</c:v>
                </c:pt>
                <c:pt idx="12">
                  <c:v>25.351635999999999</c:v>
                </c:pt>
                <c:pt idx="13">
                  <c:v>26.075731999999999</c:v>
                </c:pt>
                <c:pt idx="14">
                  <c:v>28.026544000000001</c:v>
                </c:pt>
                <c:pt idx="15">
                  <c:v>31.243753000000002</c:v>
                </c:pt>
                <c:pt idx="16">
                  <c:v>32.113067000000001</c:v>
                </c:pt>
                <c:pt idx="17">
                  <c:v>32.029533000000001</c:v>
                </c:pt>
                <c:pt idx="18">
                  <c:v>31.881270000000001</c:v>
                </c:pt>
                <c:pt idx="19">
                  <c:v>33.008737000000004</c:v>
                </c:pt>
                <c:pt idx="20">
                  <c:v>34.103065000000001</c:v>
                </c:pt>
                <c:pt idx="21">
                  <c:v>33.857249000000003</c:v>
                </c:pt>
                <c:pt idx="22">
                  <c:v>34.969163999999999</c:v>
                </c:pt>
                <c:pt idx="23">
                  <c:v>39.261866000000005</c:v>
                </c:pt>
                <c:pt idx="24">
                  <c:v>44.190885999999999</c:v>
                </c:pt>
                <c:pt idx="25">
                  <c:v>47.868243</c:v>
                </c:pt>
                <c:pt idx="26">
                  <c:v>51.832937000000001</c:v>
                </c:pt>
                <c:pt idx="27">
                  <c:v>58.516949000000004</c:v>
                </c:pt>
                <c:pt idx="28">
                  <c:v>64.226135999999997</c:v>
                </c:pt>
                <c:pt idx="29">
                  <c:v>60.820729</c:v>
                </c:pt>
                <c:pt idx="30">
                  <c:v>66.542407999999995</c:v>
                </c:pt>
                <c:pt idx="31">
                  <c:v>73.82889200000001</c:v>
                </c:pt>
                <c:pt idx="32">
                  <c:v>75.277884999999998</c:v>
                </c:pt>
                <c:pt idx="33">
                  <c:v>77.439700999999999</c:v>
                </c:pt>
                <c:pt idx="34">
                  <c:v>79.500779999999992</c:v>
                </c:pt>
                <c:pt idx="35">
                  <c:v>75.011414000000002</c:v>
                </c:pt>
                <c:pt idx="36">
                  <c:v>76.265412999999995</c:v>
                </c:pt>
                <c:pt idx="37">
                  <c:v>81.088945999999993</c:v>
                </c:pt>
                <c:pt idx="38">
                  <c:v>86.095663999999999</c:v>
                </c:pt>
                <c:pt idx="39">
                  <c:v>87.32553999999999</c:v>
                </c:pt>
                <c:pt idx="40">
                  <c:v>84.960903000000002</c:v>
                </c:pt>
                <c:pt idx="41">
                  <c:v>96.487666000000004</c:v>
                </c:pt>
                <c:pt idx="42">
                  <c:v>100.135361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D-4DDA-963D-9358F41E2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764431"/>
        <c:axId val="400770671"/>
      </c:lineChart>
      <c:catAx>
        <c:axId val="40076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70671"/>
        <c:crosses val="autoZero"/>
        <c:auto val="1"/>
        <c:lblAlgn val="ctr"/>
        <c:lblOffset val="100"/>
        <c:noMultiLvlLbl val="0"/>
      </c:catAx>
      <c:valAx>
        <c:axId val="40077067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Tri. USD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76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0</xdr:row>
      <xdr:rowOff>28575</xdr:rowOff>
    </xdr:from>
    <xdr:to>
      <xdr:col>11</xdr:col>
      <xdr:colOff>476250</xdr:colOff>
      <xdr:row>14</xdr:row>
      <xdr:rowOff>104775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0FC5740-2C11-4C45-9409-967F7931C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0</xdr:row>
      <xdr:rowOff>85725</xdr:rowOff>
    </xdr:from>
    <xdr:to>
      <xdr:col>18</xdr:col>
      <xdr:colOff>190500</xdr:colOff>
      <xdr:row>14</xdr:row>
      <xdr:rowOff>161925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27BA4E4-D774-4B96-8C3F-CCB5B8EAE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190500</xdr:colOff>
      <xdr:row>9</xdr:row>
      <xdr:rowOff>161925</xdr:rowOff>
    </xdr:from>
    <xdr:to>
      <xdr:col>19</xdr:col>
      <xdr:colOff>190500</xdr:colOff>
      <xdr:row>24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9004306-EA0B-4BD5-9ECD-CE70B1B2E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11</xdr:col>
      <xdr:colOff>0</xdr:colOff>
      <xdr:row>29</xdr:row>
      <xdr:rowOff>76200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EF9EBDDC-3638-421C-A5D6-D1960A46A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E549C-AD4B-404C-B393-14699FA8CD70}">
  <dimension ref="A1:G45"/>
  <sheetViews>
    <sheetView tabSelected="1" topLeftCell="D1" workbookViewId="0">
      <selection activeCell="F16" sqref="F16"/>
    </sheetView>
  </sheetViews>
  <sheetFormatPr baseColWidth="10" defaultRowHeight="15" x14ac:dyDescent="0.25"/>
  <sheetData>
    <row r="1" spans="1:7" x14ac:dyDescent="0.25">
      <c r="A1" t="s">
        <v>0</v>
      </c>
    </row>
    <row r="2" spans="1:7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x14ac:dyDescent="0.25">
      <c r="A3">
        <v>1980</v>
      </c>
      <c r="B3" s="1">
        <v>1.5014303656913843</v>
      </c>
      <c r="C3" s="1">
        <v>11.232068999999999</v>
      </c>
      <c r="D3">
        <f>B3/$B$3*100</f>
        <v>100</v>
      </c>
      <c r="E3">
        <f>C3/$C$3*100</f>
        <v>100</v>
      </c>
    </row>
    <row r="4" spans="1:7" x14ac:dyDescent="0.25">
      <c r="A4">
        <v>1981</v>
      </c>
      <c r="B4" s="1">
        <v>1.6351103005512921</v>
      </c>
      <c r="C4" s="1">
        <v>11.526241000000001</v>
      </c>
      <c r="D4">
        <f>B4/$B$3*100</f>
        <v>108.90350547814786</v>
      </c>
      <c r="E4">
        <f>C4/$C$3*100</f>
        <v>102.61903661738548</v>
      </c>
      <c r="F4" s="2">
        <f>D4/D3-1</f>
        <v>8.9035054781478662E-2</v>
      </c>
      <c r="G4" s="2">
        <f t="shared" ref="G4" si="0">E4/E3-1</f>
        <v>2.6190366173854729E-2</v>
      </c>
    </row>
    <row r="5" spans="1:7" x14ac:dyDescent="0.25">
      <c r="A5">
        <v>1982</v>
      </c>
      <c r="B5" s="1">
        <v>1.5047436640353131</v>
      </c>
      <c r="C5" s="1">
        <v>11.310302999999999</v>
      </c>
      <c r="D5">
        <f t="shared" ref="D5:D45" si="1">B5/$B$3*100</f>
        <v>100.22067612455695</v>
      </c>
      <c r="E5">
        <f t="shared" ref="E5:E45" si="2">C5/$C$3*100</f>
        <v>100.69652349892083</v>
      </c>
      <c r="F5" s="2">
        <f t="shared" ref="F5:F45" si="3">D5/D4-1</f>
        <v>-7.9729567156432646E-2</v>
      </c>
      <c r="G5" s="2">
        <f t="shared" ref="G5:G45" si="4">E5/E4-1</f>
        <v>-1.873446859214567E-2</v>
      </c>
    </row>
    <row r="6" spans="1:7" x14ac:dyDescent="0.25">
      <c r="A6">
        <v>1983</v>
      </c>
      <c r="B6" s="1">
        <v>1.4613889972280565</v>
      </c>
      <c r="C6" s="1">
        <v>11.610282999999999</v>
      </c>
      <c r="D6">
        <f t="shared" si="1"/>
        <v>97.333118512966166</v>
      </c>
      <c r="E6">
        <f t="shared" si="2"/>
        <v>103.36726920035836</v>
      </c>
      <c r="F6" s="2">
        <f t="shared" si="3"/>
        <v>-2.8811994922106177E-2</v>
      </c>
      <c r="G6" s="2">
        <f t="shared" si="4"/>
        <v>2.6522720036766367E-2</v>
      </c>
    </row>
    <row r="7" spans="1:7" x14ac:dyDescent="0.25">
      <c r="A7">
        <v>1984</v>
      </c>
      <c r="B7" s="1">
        <v>1.5696671682808914</v>
      </c>
      <c r="C7" s="1">
        <v>12.025117</v>
      </c>
      <c r="D7">
        <f t="shared" si="1"/>
        <v>104.54478636830319</v>
      </c>
      <c r="E7">
        <f t="shared" si="2"/>
        <v>107.06056916138959</v>
      </c>
      <c r="F7" s="2">
        <f t="shared" si="3"/>
        <v>7.4092641492590428E-2</v>
      </c>
      <c r="G7" s="2">
        <f t="shared" si="4"/>
        <v>3.572987841898434E-2</v>
      </c>
    </row>
    <row r="8" spans="1:7" x14ac:dyDescent="0.25">
      <c r="A8">
        <v>1985</v>
      </c>
      <c r="B8" s="1">
        <v>1.5955767890371606</v>
      </c>
      <c r="C8" s="1">
        <v>12.553732</v>
      </c>
      <c r="D8">
        <f t="shared" si="1"/>
        <v>106.270448866433</v>
      </c>
      <c r="E8">
        <f t="shared" si="2"/>
        <v>111.76687037802209</v>
      </c>
      <c r="F8" s="2">
        <f t="shared" si="3"/>
        <v>1.6506442435593405E-2</v>
      </c>
      <c r="G8" s="2">
        <f t="shared" si="4"/>
        <v>4.395923964814652E-2</v>
      </c>
    </row>
    <row r="9" spans="1:7" x14ac:dyDescent="0.25">
      <c r="A9">
        <v>1986</v>
      </c>
      <c r="B9" s="1">
        <v>1.6634125162134887</v>
      </c>
      <c r="C9" s="1">
        <v>14.793158</v>
      </c>
      <c r="D9">
        <f t="shared" si="1"/>
        <v>110.78852234665671</v>
      </c>
      <c r="E9">
        <f t="shared" si="2"/>
        <v>131.70465744111794</v>
      </c>
      <c r="F9" s="2">
        <f t="shared" si="3"/>
        <v>4.2514862112818186E-2</v>
      </c>
      <c r="G9" s="2">
        <f t="shared" si="4"/>
        <v>0.17838727160974921</v>
      </c>
    </row>
    <row r="10" spans="1:7" x14ac:dyDescent="0.25">
      <c r="A10">
        <v>1987</v>
      </c>
      <c r="B10" s="1">
        <v>1.9265691683025215</v>
      </c>
      <c r="C10" s="1">
        <v>17.032786000000002</v>
      </c>
      <c r="D10">
        <f t="shared" si="1"/>
        <v>128.31558574582095</v>
      </c>
      <c r="E10">
        <f t="shared" si="2"/>
        <v>151.64424292621425</v>
      </c>
      <c r="F10" s="2">
        <f t="shared" si="3"/>
        <v>0.15820288083924572</v>
      </c>
      <c r="G10" s="2">
        <f t="shared" si="4"/>
        <v>0.1513962062731975</v>
      </c>
    </row>
    <row r="11" spans="1:7" x14ac:dyDescent="0.25">
      <c r="A11">
        <v>1988</v>
      </c>
      <c r="B11" s="1">
        <v>2.2203053634274941</v>
      </c>
      <c r="C11" s="1">
        <v>19.156082999999999</v>
      </c>
      <c r="D11">
        <f t="shared" si="1"/>
        <v>147.87934320251205</v>
      </c>
      <c r="E11">
        <f t="shared" si="2"/>
        <v>170.54812430372357</v>
      </c>
      <c r="F11" s="2">
        <f t="shared" si="3"/>
        <v>0.15246594825545778</v>
      </c>
      <c r="G11" s="2">
        <f t="shared" si="4"/>
        <v>0.12465940686391508</v>
      </c>
    </row>
    <row r="12" spans="1:7" x14ac:dyDescent="0.25">
      <c r="A12">
        <v>1989</v>
      </c>
      <c r="B12" s="1">
        <v>2.4056232624585645</v>
      </c>
      <c r="C12" s="1">
        <v>20.154503999999999</v>
      </c>
      <c r="D12">
        <f t="shared" si="1"/>
        <v>160.22210003397754</v>
      </c>
      <c r="E12">
        <f t="shared" si="2"/>
        <v>179.43714555172338</v>
      </c>
      <c r="F12" s="2">
        <f t="shared" si="3"/>
        <v>8.3465050386130057E-2</v>
      </c>
      <c r="G12" s="2">
        <f t="shared" si="4"/>
        <v>5.2120310817195703E-2</v>
      </c>
    </row>
    <row r="13" spans="1:7" x14ac:dyDescent="0.25">
      <c r="A13">
        <v>1990</v>
      </c>
      <c r="B13" s="1">
        <v>2.6570948108195318</v>
      </c>
      <c r="C13" s="1">
        <v>22.643041</v>
      </c>
      <c r="D13">
        <f t="shared" si="1"/>
        <v>176.97089865343057</v>
      </c>
      <c r="E13">
        <f t="shared" si="2"/>
        <v>201.59278757991962</v>
      </c>
      <c r="F13" s="2">
        <f t="shared" si="3"/>
        <v>0.10453488386371901</v>
      </c>
      <c r="G13" s="2">
        <f t="shared" si="4"/>
        <v>0.12347299640814779</v>
      </c>
    </row>
    <row r="14" spans="1:7" x14ac:dyDescent="0.25">
      <c r="A14">
        <v>1991</v>
      </c>
      <c r="B14" s="1">
        <v>2.7465657315106187</v>
      </c>
      <c r="C14" s="1">
        <v>23.6677</v>
      </c>
      <c r="D14">
        <f t="shared" si="1"/>
        <v>182.92994428988186</v>
      </c>
      <c r="E14">
        <f t="shared" si="2"/>
        <v>210.71540782023331</v>
      </c>
      <c r="F14" s="2">
        <f t="shared" si="3"/>
        <v>3.3672460736729137E-2</v>
      </c>
      <c r="G14" s="2">
        <f t="shared" si="4"/>
        <v>4.5252711418046765E-2</v>
      </c>
    </row>
    <row r="15" spans="1:7" x14ac:dyDescent="0.25">
      <c r="A15">
        <v>1992</v>
      </c>
      <c r="B15" s="1">
        <v>2.9388029753659062</v>
      </c>
      <c r="C15" s="1">
        <v>25.351635999999999</v>
      </c>
      <c r="D15">
        <f t="shared" si="1"/>
        <v>195.73355132008635</v>
      </c>
      <c r="E15">
        <f t="shared" si="2"/>
        <v>225.70762341292595</v>
      </c>
      <c r="F15" s="2">
        <f t="shared" si="3"/>
        <v>6.9991859888805852E-2</v>
      </c>
      <c r="G15" s="2">
        <f t="shared" si="4"/>
        <v>7.1149118841289827E-2</v>
      </c>
    </row>
    <row r="16" spans="1:7" x14ac:dyDescent="0.25">
      <c r="A16">
        <v>1993</v>
      </c>
      <c r="B16" s="1">
        <v>2.9982024105495433</v>
      </c>
      <c r="C16" s="1">
        <v>26.075731999999999</v>
      </c>
      <c r="D16">
        <f t="shared" si="1"/>
        <v>199.68974113354366</v>
      </c>
      <c r="E16">
        <f t="shared" si="2"/>
        <v>232.15430745662266</v>
      </c>
      <c r="F16" s="2">
        <f t="shared" si="3"/>
        <v>2.0212118907441123E-2</v>
      </c>
      <c r="G16" s="2">
        <f t="shared" si="4"/>
        <v>2.8562101475423596E-2</v>
      </c>
    </row>
    <row r="17" spans="1:7" x14ac:dyDescent="0.25">
      <c r="A17">
        <v>1994</v>
      </c>
      <c r="B17" s="1">
        <v>3.412624372327707</v>
      </c>
      <c r="C17" s="1">
        <v>28.026544000000001</v>
      </c>
      <c r="D17">
        <f t="shared" si="1"/>
        <v>227.29155146374364</v>
      </c>
      <c r="E17">
        <f t="shared" si="2"/>
        <v>249.52254121658262</v>
      </c>
      <c r="F17" s="2">
        <f t="shared" si="3"/>
        <v>0.13822347694737669</v>
      </c>
      <c r="G17" s="2">
        <f t="shared" si="4"/>
        <v>7.4813316841881861E-2</v>
      </c>
    </row>
    <row r="18" spans="1:7" x14ac:dyDescent="0.25">
      <c r="A18">
        <v>1995</v>
      </c>
      <c r="B18" s="1">
        <v>4.0165620938720448</v>
      </c>
      <c r="C18" s="1">
        <v>31.243753000000002</v>
      </c>
      <c r="D18">
        <f t="shared" si="1"/>
        <v>267.51570939638503</v>
      </c>
      <c r="E18">
        <f t="shared" si="2"/>
        <v>278.16560777894085</v>
      </c>
      <c r="F18" s="2">
        <f t="shared" si="3"/>
        <v>0.17697163697286711</v>
      </c>
      <c r="G18" s="2">
        <f t="shared" si="4"/>
        <v>0.1147914990874368</v>
      </c>
    </row>
    <row r="19" spans="1:7" x14ac:dyDescent="0.25">
      <c r="A19">
        <v>1996</v>
      </c>
      <c r="B19" s="1">
        <v>4.2364636751179008</v>
      </c>
      <c r="C19" s="1">
        <v>32.113067000000001</v>
      </c>
      <c r="D19">
        <f t="shared" si="1"/>
        <v>282.16184858943348</v>
      </c>
      <c r="E19">
        <f t="shared" si="2"/>
        <v>285.9051791793658</v>
      </c>
      <c r="F19" s="2">
        <f t="shared" si="3"/>
        <v>5.4748707005265462E-2</v>
      </c>
      <c r="G19" s="2">
        <f t="shared" si="4"/>
        <v>2.782361005094347E-2</v>
      </c>
    </row>
    <row r="20" spans="1:7" x14ac:dyDescent="0.25">
      <c r="A20">
        <v>1997</v>
      </c>
      <c r="B20" s="1">
        <v>4.4723910465991787</v>
      </c>
      <c r="C20" s="1">
        <v>32.029533000000001</v>
      </c>
      <c r="D20">
        <f t="shared" si="1"/>
        <v>297.87535598027654</v>
      </c>
      <c r="E20">
        <f t="shared" si="2"/>
        <v>285.16146936063166</v>
      </c>
      <c r="F20" s="2">
        <f t="shared" si="3"/>
        <v>5.5689695362420855E-2</v>
      </c>
      <c r="G20" s="2">
        <f t="shared" si="4"/>
        <v>-2.601246402282098E-3</v>
      </c>
    </row>
    <row r="21" spans="1:7" x14ac:dyDescent="0.25">
      <c r="A21">
        <v>1998</v>
      </c>
      <c r="B21" s="1">
        <v>4.2875772440336917</v>
      </c>
      <c r="C21" s="1">
        <v>31.881270000000001</v>
      </c>
      <c r="D21">
        <f t="shared" si="1"/>
        <v>285.56617356405553</v>
      </c>
      <c r="E21">
        <f t="shared" si="2"/>
        <v>283.84147212770864</v>
      </c>
      <c r="F21" s="2">
        <f t="shared" si="3"/>
        <v>-4.1323265483687921E-2</v>
      </c>
      <c r="G21" s="2">
        <f t="shared" si="4"/>
        <v>-4.6289466661909584E-3</v>
      </c>
    </row>
    <row r="22" spans="1:7" x14ac:dyDescent="0.25">
      <c r="A22">
        <v>1999</v>
      </c>
      <c r="B22" s="1">
        <v>4.5178537024531504</v>
      </c>
      <c r="C22" s="1">
        <v>33.008737000000004</v>
      </c>
      <c r="D22">
        <f t="shared" si="1"/>
        <v>300.90331231397147</v>
      </c>
      <c r="E22">
        <f t="shared" si="2"/>
        <v>293.87940013545148</v>
      </c>
      <c r="F22" s="2">
        <f t="shared" si="3"/>
        <v>5.3707827360987004E-2</v>
      </c>
      <c r="G22" s="2">
        <f t="shared" si="4"/>
        <v>3.5364557309040645E-2</v>
      </c>
    </row>
    <row r="23" spans="1:7" x14ac:dyDescent="0.25">
      <c r="A23">
        <v>2000</v>
      </c>
      <c r="B23" s="1">
        <v>5.2700189401789999</v>
      </c>
      <c r="C23" s="1">
        <v>34.103065000000001</v>
      </c>
      <c r="D23">
        <f t="shared" si="1"/>
        <v>350.99989054452362</v>
      </c>
      <c r="E23">
        <f t="shared" si="2"/>
        <v>303.62228900125172</v>
      </c>
      <c r="F23" s="2">
        <f t="shared" si="3"/>
        <v>0.16648729402579621</v>
      </c>
      <c r="G23" s="2">
        <f t="shared" si="4"/>
        <v>3.3152677123029495E-2</v>
      </c>
    </row>
    <row r="24" spans="1:7" x14ac:dyDescent="0.25">
      <c r="A24">
        <v>2001</v>
      </c>
      <c r="B24" s="1">
        <v>5.0249006810260006</v>
      </c>
      <c r="C24" s="1">
        <v>33.857249000000003</v>
      </c>
      <c r="D24">
        <f t="shared" si="1"/>
        <v>334.67424103362362</v>
      </c>
      <c r="E24">
        <f t="shared" si="2"/>
        <v>301.43376968214858</v>
      </c>
      <c r="F24" s="2">
        <f t="shared" si="3"/>
        <v>-4.6511836472578949E-2</v>
      </c>
      <c r="G24" s="2">
        <f t="shared" si="4"/>
        <v>-7.2080324745003033E-3</v>
      </c>
    </row>
    <row r="25" spans="1:7" x14ac:dyDescent="0.25">
      <c r="A25">
        <v>2002</v>
      </c>
      <c r="B25" s="1">
        <v>5.2117343181999995</v>
      </c>
      <c r="C25" s="1">
        <v>34.969163999999999</v>
      </c>
      <c r="D25">
        <f t="shared" si="1"/>
        <v>347.11795080820013</v>
      </c>
      <c r="E25">
        <f t="shared" si="2"/>
        <v>311.33323700201629</v>
      </c>
      <c r="F25" s="2">
        <f t="shared" si="3"/>
        <v>3.7181558210589438E-2</v>
      </c>
      <c r="G25" s="2">
        <f t="shared" si="4"/>
        <v>3.2841268349947494E-2</v>
      </c>
    </row>
    <row r="26" spans="1:7" x14ac:dyDescent="0.25">
      <c r="A26">
        <v>2003</v>
      </c>
      <c r="B26" s="1">
        <v>5.9773723576089992</v>
      </c>
      <c r="C26" s="1">
        <v>39.261866000000005</v>
      </c>
      <c r="D26">
        <f t="shared" si="1"/>
        <v>398.11186014321191</v>
      </c>
      <c r="E26">
        <f t="shared" si="2"/>
        <v>349.55150293325306</v>
      </c>
      <c r="F26" s="2">
        <f t="shared" si="3"/>
        <v>0.14690657517504313</v>
      </c>
      <c r="G26" s="2">
        <f t="shared" si="4"/>
        <v>0.1227567808026524</v>
      </c>
    </row>
    <row r="27" spans="1:7" x14ac:dyDescent="0.25">
      <c r="A27">
        <v>2004</v>
      </c>
      <c r="B27" s="1">
        <v>7.2752779699685002</v>
      </c>
      <c r="C27" s="1">
        <v>44.190885999999999</v>
      </c>
      <c r="D27">
        <f t="shared" si="1"/>
        <v>484.55646936502131</v>
      </c>
      <c r="E27">
        <f t="shared" si="2"/>
        <v>393.43495842128465</v>
      </c>
      <c r="F27" s="2">
        <f t="shared" si="3"/>
        <v>0.2171364831751379</v>
      </c>
      <c r="G27" s="2">
        <f t="shared" si="4"/>
        <v>0.12554217367050247</v>
      </c>
    </row>
    <row r="28" spans="1:7" x14ac:dyDescent="0.25">
      <c r="A28">
        <v>2005</v>
      </c>
      <c r="B28" s="1">
        <v>8.3745092649824997</v>
      </c>
      <c r="C28" s="1">
        <v>47.868243</v>
      </c>
      <c r="D28">
        <f t="shared" si="1"/>
        <v>557.76874215050088</v>
      </c>
      <c r="E28">
        <f t="shared" si="2"/>
        <v>426.17475907599925</v>
      </c>
      <c r="F28" s="2">
        <f t="shared" si="3"/>
        <v>0.15109131218786387</v>
      </c>
      <c r="G28" s="2">
        <f t="shared" si="4"/>
        <v>8.3215281087597903E-2</v>
      </c>
    </row>
    <row r="29" spans="1:7" x14ac:dyDescent="0.25">
      <c r="A29">
        <v>2006</v>
      </c>
      <c r="B29" s="1">
        <v>9.6774798781070004</v>
      </c>
      <c r="C29" s="1">
        <v>51.832937000000001</v>
      </c>
      <c r="D29">
        <f t="shared" si="1"/>
        <v>644.55069640546924</v>
      </c>
      <c r="E29">
        <f t="shared" si="2"/>
        <v>461.47274380169858</v>
      </c>
      <c r="F29" s="2">
        <f t="shared" si="3"/>
        <v>0.15558769736786759</v>
      </c>
      <c r="G29" s="2">
        <f t="shared" si="4"/>
        <v>8.2825141503522604E-2</v>
      </c>
    </row>
    <row r="30" spans="1:7" x14ac:dyDescent="0.25">
      <c r="A30">
        <v>2007</v>
      </c>
      <c r="B30" s="1">
        <v>11.108067290754001</v>
      </c>
      <c r="C30" s="1">
        <v>58.516949000000004</v>
      </c>
      <c r="D30">
        <f t="shared" si="1"/>
        <v>739.83233219336921</v>
      </c>
      <c r="E30">
        <f t="shared" si="2"/>
        <v>520.98103207877375</v>
      </c>
      <c r="F30" s="2">
        <f t="shared" si="3"/>
        <v>0.14782644145645429</v>
      </c>
      <c r="G30" s="2">
        <f t="shared" si="4"/>
        <v>0.12895298601350702</v>
      </c>
    </row>
    <row r="31" spans="1:7" x14ac:dyDescent="0.25">
      <c r="A31">
        <v>2008</v>
      </c>
      <c r="B31" s="1">
        <v>13.038141424493002</v>
      </c>
      <c r="C31" s="1">
        <v>64.226135999999997</v>
      </c>
      <c r="D31">
        <f t="shared" si="1"/>
        <v>868.38135969690131</v>
      </c>
      <c r="E31">
        <f t="shared" si="2"/>
        <v>571.81037616489004</v>
      </c>
      <c r="F31" s="2">
        <f t="shared" si="3"/>
        <v>0.17375427094734408</v>
      </c>
      <c r="G31" s="2">
        <f t="shared" si="4"/>
        <v>9.7564673100096311E-2</v>
      </c>
    </row>
    <row r="32" spans="1:7" x14ac:dyDescent="0.25">
      <c r="A32">
        <v>2009</v>
      </c>
      <c r="B32" s="1">
        <v>10.001926171086001</v>
      </c>
      <c r="C32" s="1">
        <v>60.820729</v>
      </c>
      <c r="D32">
        <f t="shared" si="1"/>
        <v>666.15984328252716</v>
      </c>
      <c r="E32">
        <f t="shared" si="2"/>
        <v>541.49176790135471</v>
      </c>
      <c r="F32" s="2">
        <f t="shared" si="3"/>
        <v>-0.23287178398780606</v>
      </c>
      <c r="G32" s="2">
        <f t="shared" si="4"/>
        <v>-5.3022137280685722E-2</v>
      </c>
    </row>
    <row r="33" spans="1:7" x14ac:dyDescent="0.25">
      <c r="A33">
        <v>2010</v>
      </c>
      <c r="B33" s="1">
        <v>12.518189548170501</v>
      </c>
      <c r="C33" s="1">
        <v>66.542407999999995</v>
      </c>
      <c r="D33">
        <f t="shared" si="1"/>
        <v>833.75092406673673</v>
      </c>
      <c r="E33">
        <f t="shared" si="2"/>
        <v>592.43232925296309</v>
      </c>
      <c r="F33" s="2">
        <f t="shared" si="3"/>
        <v>0.25157787950471211</v>
      </c>
      <c r="G33" s="2">
        <f t="shared" si="4"/>
        <v>9.4074488978913573E-2</v>
      </c>
    </row>
    <row r="34" spans="1:7" x14ac:dyDescent="0.25">
      <c r="A34">
        <v>2011</v>
      </c>
      <c r="B34" s="1">
        <v>14.9864424573185</v>
      </c>
      <c r="C34" s="1">
        <v>73.82889200000001</v>
      </c>
      <c r="D34">
        <f t="shared" si="1"/>
        <v>998.14435619313497</v>
      </c>
      <c r="E34">
        <f t="shared" si="2"/>
        <v>657.30447346788924</v>
      </c>
      <c r="F34" s="2">
        <f t="shared" si="3"/>
        <v>0.19717331325349097</v>
      </c>
      <c r="G34" s="2">
        <f t="shared" si="4"/>
        <v>0.10950135739001232</v>
      </c>
    </row>
    <row r="35" spans="1:7" x14ac:dyDescent="0.25">
      <c r="A35">
        <v>2012</v>
      </c>
      <c r="B35" s="1">
        <v>15.4272995677285</v>
      </c>
      <c r="C35" s="1">
        <v>75.277884999999998</v>
      </c>
      <c r="D35">
        <f t="shared" si="1"/>
        <v>1027.5068308362393</v>
      </c>
      <c r="E35">
        <f t="shared" si="2"/>
        <v>670.20497292172979</v>
      </c>
      <c r="F35" s="2">
        <f t="shared" si="3"/>
        <v>2.9417062232452107E-2</v>
      </c>
      <c r="G35" s="2">
        <f t="shared" si="4"/>
        <v>1.9626367953619051E-2</v>
      </c>
    </row>
    <row r="36" spans="1:7" x14ac:dyDescent="0.25">
      <c r="A36">
        <v>2013</v>
      </c>
      <c r="B36" s="1">
        <v>15.663834287835499</v>
      </c>
      <c r="C36" s="1">
        <v>77.439700999999999</v>
      </c>
      <c r="D36">
        <f t="shared" si="1"/>
        <v>1043.260789561996</v>
      </c>
      <c r="E36">
        <f t="shared" si="2"/>
        <v>689.45179200733196</v>
      </c>
      <c r="F36" s="2">
        <f t="shared" si="3"/>
        <v>1.5332217998916153E-2</v>
      </c>
      <c r="G36" s="2">
        <f t="shared" si="4"/>
        <v>2.8717810018174639E-2</v>
      </c>
    </row>
    <row r="37" spans="1:7" x14ac:dyDescent="0.25">
      <c r="A37">
        <v>2014</v>
      </c>
      <c r="B37" s="1">
        <v>15.661936061736998</v>
      </c>
      <c r="C37" s="1">
        <v>79.500779999999992</v>
      </c>
      <c r="D37">
        <f t="shared" si="1"/>
        <v>1043.1343617141331</v>
      </c>
      <c r="E37">
        <f t="shared" si="2"/>
        <v>707.80174160254887</v>
      </c>
      <c r="F37" s="2">
        <f t="shared" si="3"/>
        <v>-1.2118527709259475E-4</v>
      </c>
      <c r="G37" s="2">
        <f t="shared" si="4"/>
        <v>2.6615275800199401E-2</v>
      </c>
    </row>
    <row r="38" spans="1:7" x14ac:dyDescent="0.25">
      <c r="A38">
        <v>2015</v>
      </c>
      <c r="B38" s="1">
        <v>13.691594599893001</v>
      </c>
      <c r="C38" s="1">
        <v>75.011414000000002</v>
      </c>
      <c r="D38">
        <f t="shared" si="1"/>
        <v>911.9034030984343</v>
      </c>
      <c r="E38">
        <f t="shared" si="2"/>
        <v>667.8325605015425</v>
      </c>
      <c r="F38" s="2">
        <f t="shared" si="3"/>
        <v>-0.12580446338672346</v>
      </c>
      <c r="G38" s="2">
        <f t="shared" si="4"/>
        <v>-5.6469458538645712E-2</v>
      </c>
    </row>
    <row r="39" spans="1:7" x14ac:dyDescent="0.25">
      <c r="A39">
        <v>2016</v>
      </c>
      <c r="B39" s="1">
        <v>13.137214611346</v>
      </c>
      <c r="C39" s="1">
        <v>76.265412999999995</v>
      </c>
      <c r="D39">
        <f t="shared" si="1"/>
        <v>874.97994655892853</v>
      </c>
      <c r="E39">
        <f t="shared" si="2"/>
        <v>678.99701292789427</v>
      </c>
      <c r="F39" s="2">
        <f t="shared" si="3"/>
        <v>-4.0490534868110495E-2</v>
      </c>
      <c r="G39" s="2">
        <f t="shared" si="4"/>
        <v>1.6717442494818213E-2</v>
      </c>
    </row>
    <row r="40" spans="1:7" x14ac:dyDescent="0.25">
      <c r="A40">
        <v>2017</v>
      </c>
      <c r="B40" s="1">
        <v>14.467266087193</v>
      </c>
      <c r="C40" s="1">
        <v>81.088945999999993</v>
      </c>
      <c r="D40">
        <f t="shared" si="1"/>
        <v>963.56557172273904</v>
      </c>
      <c r="E40">
        <f t="shared" si="2"/>
        <v>721.94130929929293</v>
      </c>
      <c r="F40" s="2">
        <f t="shared" si="3"/>
        <v>0.10124303478290564</v>
      </c>
      <c r="G40" s="2">
        <f t="shared" si="4"/>
        <v>6.3246664644692752E-2</v>
      </c>
    </row>
    <row r="41" spans="1:7" x14ac:dyDescent="0.25">
      <c r="A41">
        <v>2018</v>
      </c>
      <c r="B41" s="1">
        <v>15.921795540927343</v>
      </c>
      <c r="C41" s="1">
        <v>86.095663999999999</v>
      </c>
      <c r="D41">
        <f t="shared" si="1"/>
        <v>1060.4418229942762</v>
      </c>
      <c r="E41">
        <f t="shared" si="2"/>
        <v>766.5165162357888</v>
      </c>
      <c r="F41" s="2">
        <f t="shared" si="3"/>
        <v>0.10053934481940252</v>
      </c>
      <c r="G41" s="2">
        <f t="shared" si="4"/>
        <v>6.1743532836152637E-2</v>
      </c>
    </row>
    <row r="42" spans="1:7" x14ac:dyDescent="0.25">
      <c r="A42">
        <v>2019</v>
      </c>
      <c r="B42" s="1">
        <v>15.481050143692499</v>
      </c>
      <c r="C42" s="1">
        <v>87.32553999999999</v>
      </c>
      <c r="D42">
        <f t="shared" si="1"/>
        <v>1031.0867888011394</v>
      </c>
      <c r="E42">
        <f t="shared" si="2"/>
        <v>777.46619968235586</v>
      </c>
      <c r="F42" s="2">
        <f t="shared" si="3"/>
        <v>-2.7681890280646937E-2</v>
      </c>
      <c r="G42" s="2">
        <f t="shared" si="4"/>
        <v>1.4284993492819753E-2</v>
      </c>
    </row>
    <row r="43" spans="1:7" x14ac:dyDescent="0.25">
      <c r="A43">
        <v>2020</v>
      </c>
      <c r="B43" s="1">
        <v>14.212990991833898</v>
      </c>
      <c r="C43" s="1">
        <v>84.960903000000002</v>
      </c>
      <c r="D43">
        <f t="shared" si="1"/>
        <v>946.63004802683906</v>
      </c>
      <c r="E43">
        <f t="shared" si="2"/>
        <v>756.41364916828775</v>
      </c>
      <c r="F43" s="2">
        <f t="shared" si="3"/>
        <v>-8.1910409183400978E-2</v>
      </c>
      <c r="G43" s="2">
        <f t="shared" si="4"/>
        <v>-2.7078412569793264E-2</v>
      </c>
    </row>
    <row r="44" spans="1:7" x14ac:dyDescent="0.25">
      <c r="A44">
        <v>2021</v>
      </c>
      <c r="B44" s="1">
        <v>18.141943739559501</v>
      </c>
      <c r="C44" s="1">
        <v>96.487666000000004</v>
      </c>
      <c r="D44">
        <f t="shared" si="1"/>
        <v>1208.3106985254976</v>
      </c>
      <c r="E44">
        <f t="shared" si="2"/>
        <v>859.03733319302091</v>
      </c>
      <c r="F44" s="2">
        <f t="shared" si="3"/>
        <v>0.27643391528095607</v>
      </c>
      <c r="G44" s="2">
        <f t="shared" si="4"/>
        <v>0.13567138051722449</v>
      </c>
    </row>
    <row r="45" spans="1:7" x14ac:dyDescent="0.25">
      <c r="A45">
        <v>2022</v>
      </c>
      <c r="B45" s="1">
        <v>20.417691849926502</v>
      </c>
      <c r="C45" s="1">
        <v>100.135361</v>
      </c>
      <c r="D45">
        <f t="shared" si="1"/>
        <v>1359.8827036193907</v>
      </c>
      <c r="E45">
        <f t="shared" si="2"/>
        <v>891.51305071220634</v>
      </c>
      <c r="F45" s="2">
        <f t="shared" si="3"/>
        <v>0.1254412505648228</v>
      </c>
      <c r="G45" s="2">
        <f t="shared" si="4"/>
        <v>3.7804780146718286E-2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Köster, Bernhard Johannes</dc:creator>
  <cp:lastModifiedBy>Köster, Bernhard Johannes</cp:lastModifiedBy>
  <dcterms:created xsi:type="dcterms:W3CDTF">2023-10-23T06:32:32Z</dcterms:created>
  <dcterms:modified xsi:type="dcterms:W3CDTF">2023-10-23T07:54:15Z</dcterms:modified>
</cp:coreProperties>
</file>